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kisconsult\Desktop\"/>
    </mc:Choice>
  </mc:AlternateContent>
  <bookViews>
    <workbookView xWindow="-120" yWindow="-120" windowWidth="29040" windowHeight="15840" tabRatio="970"/>
  </bookViews>
  <sheets>
    <sheet name="sheet1" sheetId="79" r:id="rId1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79" l="1"/>
  <c r="F22" i="79"/>
  <c r="D22" i="79"/>
  <c r="C22" i="79"/>
  <c r="E21" i="79"/>
  <c r="E20" i="79"/>
  <c r="G20" i="79"/>
  <c r="E19" i="79"/>
  <c r="G19" i="79"/>
  <c r="E18" i="79"/>
  <c r="G18" i="79"/>
  <c r="E17" i="79"/>
  <c r="G17" i="79"/>
  <c r="E16" i="79"/>
  <c r="G16" i="79"/>
  <c r="E15" i="79"/>
  <c r="G15" i="79"/>
  <c r="E14" i="79"/>
  <c r="G14" i="79"/>
  <c r="E13" i="79"/>
  <c r="G13" i="79"/>
  <c r="E12" i="79"/>
  <c r="G12" i="79"/>
  <c r="E11" i="79"/>
  <c r="G11" i="79"/>
  <c r="E10" i="79"/>
  <c r="E22" i="79"/>
  <c r="G10" i="79"/>
  <c r="G21" i="79"/>
  <c r="G22" i="79"/>
</calcChain>
</file>

<file path=xl/sharedStrings.xml><?xml version="1.0" encoding="utf-8"?>
<sst xmlns="http://schemas.openxmlformats.org/spreadsheetml/2006/main" count="46" uniqueCount="45">
  <si>
    <t>Payroll Period</t>
  </si>
  <si>
    <t>Basic Salary</t>
  </si>
  <si>
    <t>Net Payroll Amount</t>
  </si>
  <si>
    <t>EE MPF Contribution</t>
  </si>
  <si>
    <t>Payment Date</t>
  </si>
  <si>
    <t>Grand Total</t>
  </si>
  <si>
    <t>Total Gross Salary</t>
  </si>
  <si>
    <t>Staff No:</t>
  </si>
  <si>
    <t>Staff Name:</t>
  </si>
  <si>
    <t>Position Title:</t>
  </si>
  <si>
    <t>Department:</t>
  </si>
  <si>
    <t>Hire Date:</t>
  </si>
  <si>
    <t>1-30/06/2019</t>
  </si>
  <si>
    <t>1-31/07/2019</t>
  </si>
  <si>
    <t>1-31/08/2019</t>
  </si>
  <si>
    <t>1-30/09/2019</t>
  </si>
  <si>
    <t>1-31/10/2019</t>
  </si>
  <si>
    <t>1-30/11/2019</t>
  </si>
  <si>
    <t>1-31/12/2019</t>
  </si>
  <si>
    <t>1-31/01/2020</t>
  </si>
  <si>
    <t>1-31/03/2020</t>
  </si>
  <si>
    <t>1-29/02/2020</t>
  </si>
  <si>
    <t>Salary Deduction</t>
  </si>
  <si>
    <t>[Jun 19 - May 20]</t>
  </si>
  <si>
    <t xml:space="preserve">calculation for the past 12 months </t>
  </si>
  <si>
    <t>Average Daily Wages:</t>
  </si>
  <si>
    <t>Wages for 5 days Paternity Leave:</t>
  </si>
  <si>
    <t>[Jun 2020]</t>
  </si>
  <si>
    <t>1-31/05/2020</t>
  </si>
  <si>
    <t>1-30/04/2020</t>
  </si>
  <si>
    <t>No. of Days</t>
  </si>
  <si>
    <t>[06-30 Jun 2020]</t>
  </si>
  <si>
    <t>[01-05 Jun 2020]</t>
  </si>
  <si>
    <t>Wages for rest of the 25 days:</t>
  </si>
  <si>
    <t>Daily 4/5 Pay (Paternity Leave):</t>
  </si>
  <si>
    <t>deduct mpf:</t>
  </si>
  <si>
    <t>Net wages</t>
  </si>
  <si>
    <t>Payroll calculation for June 2020</t>
  </si>
  <si>
    <t>12% Salary Deduction for April, May &amp; June 2020</t>
  </si>
  <si>
    <t>Total for June 2020:</t>
  </si>
  <si>
    <t>Salary + Paternity Leave Payment:</t>
  </si>
  <si>
    <t>A001234</t>
    <phoneticPr fontId="10" type="noConversion"/>
  </si>
  <si>
    <t>Chris Chan</t>
    <phoneticPr fontId="10" type="noConversion"/>
  </si>
  <si>
    <t>HR Officer</t>
    <phoneticPr fontId="10" type="noConversion"/>
  </si>
  <si>
    <t>HR Department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</si>
</sst>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[$-C09]dd\-mmm\-yy;@"/>
    <numFmt numFmtId="178" formatCode="dd/mm/yyyy;@"/>
    <numFmt numFmtId="179" formatCode="&quot;$&quot;#,##0.00"/>
  </numFmts>
  <fonts count="1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1"/>
      <name val="新細明體"/>
      <family val="2"/>
      <scheme val="minor"/>
    </font>
    <font>
      <sz val="11"/>
      <color theme="1"/>
      <name val="新細明體"/>
      <family val="2"/>
      <charset val="134"/>
      <scheme val="minor"/>
    </font>
    <font>
      <sz val="11"/>
      <color rgb="FFFF0000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b/>
      <sz val="11"/>
      <color rgb="FF0070C0"/>
      <name val="新細明體"/>
      <family val="2"/>
      <scheme val="minor"/>
    </font>
    <font>
      <b/>
      <sz val="11"/>
      <color rgb="FF00B05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3" fillId="0" borderId="0"/>
    <xf numFmtId="177" fontId="5" fillId="0" borderId="0"/>
    <xf numFmtId="0" fontId="5" fillId="0" borderId="0"/>
  </cellStyleXfs>
  <cellXfs count="85">
    <xf numFmtId="0" fontId="0" fillId="0" borderId="0" xfId="0"/>
    <xf numFmtId="176" fontId="0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77" fontId="0" fillId="0" borderId="0" xfId="3" applyFont="1" applyBorder="1" applyAlignment="1">
      <alignment horizontal="left" vertical="center"/>
    </xf>
    <xf numFmtId="176" fontId="0" fillId="0" borderId="1" xfId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76" fontId="4" fillId="0" borderId="1" xfId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0" fillId="0" borderId="11" xfId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0" fillId="0" borderId="11" xfId="1" applyFont="1" applyFill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76" fontId="0" fillId="0" borderId="15" xfId="1" applyFont="1" applyBorder="1" applyAlignment="1">
      <alignment vertical="center"/>
    </xf>
    <xf numFmtId="176" fontId="0" fillId="0" borderId="16" xfId="1" applyFont="1" applyBorder="1" applyAlignment="1">
      <alignment vertical="center"/>
    </xf>
    <xf numFmtId="176" fontId="4" fillId="0" borderId="15" xfId="1" applyFont="1" applyFill="1" applyBorder="1" applyAlignment="1">
      <alignment horizontal="left" vertical="center"/>
    </xf>
    <xf numFmtId="176" fontId="0" fillId="0" borderId="10" xfId="1" applyNumberFormat="1" applyFont="1" applyBorder="1" applyAlignment="1">
      <alignment vertical="center"/>
    </xf>
    <xf numFmtId="0" fontId="0" fillId="0" borderId="0" xfId="0" quotePrefix="1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8" fontId="0" fillId="0" borderId="12" xfId="0" applyNumberFormat="1" applyFont="1" applyBorder="1" applyAlignment="1">
      <alignment horizontal="center" vertical="center"/>
    </xf>
    <xf numFmtId="178" fontId="0" fillId="0" borderId="17" xfId="0" applyNumberFormat="1" applyFont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" fontId="2" fillId="0" borderId="0" xfId="0" quotePrefix="1" applyNumberFormat="1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2" fontId="0" fillId="0" borderId="0" xfId="0" applyNumberFormat="1" applyFont="1" applyFill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76" fontId="0" fillId="0" borderId="1" xfId="1" applyFont="1" applyFill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76" fontId="0" fillId="0" borderId="15" xfId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quotePrefix="1" applyNumberFormat="1" applyFont="1" applyAlignment="1">
      <alignment vertical="center"/>
    </xf>
    <xf numFmtId="4" fontId="0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9" fontId="2" fillId="0" borderId="24" xfId="0" quotePrefix="1" applyNumberFormat="1" applyFont="1" applyFill="1" applyBorder="1" applyAlignment="1">
      <alignment vertical="center"/>
    </xf>
    <xf numFmtId="9" fontId="0" fillId="3" borderId="23" xfId="0" applyNumberFormat="1" applyFont="1" applyFill="1" applyBorder="1" applyAlignment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</cellXfs>
  <cellStyles count="5">
    <cellStyle name="Normal 2" xfId="3"/>
    <cellStyle name="Normal 4" xfId="4"/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9"/>
  <sheetViews>
    <sheetView tabSelected="1" workbookViewId="0">
      <selection activeCell="C42" sqref="C42"/>
    </sheetView>
  </sheetViews>
  <sheetFormatPr defaultColWidth="9.125" defaultRowHeight="15"/>
  <cols>
    <col min="1" max="1" width="31.375" style="6" bestFit="1" customWidth="1"/>
    <col min="2" max="3" width="13.75" style="6" customWidth="1"/>
    <col min="4" max="4" width="13.75" style="13" customWidth="1"/>
    <col min="5" max="5" width="13.75" style="6" customWidth="1"/>
    <col min="6" max="6" width="13.75" style="27" customWidth="1"/>
    <col min="7" max="7" width="13.75" style="13" customWidth="1"/>
    <col min="8" max="8" width="13.625" style="13" bestFit="1" customWidth="1"/>
    <col min="9" max="9" width="6.375" style="6" customWidth="1"/>
    <col min="10" max="10" width="11.75" style="6" customWidth="1"/>
    <col min="11" max="11" width="11.625" style="6" customWidth="1"/>
    <col min="12" max="12" width="9" style="6" customWidth="1"/>
    <col min="13" max="13" width="9.5" style="6" bestFit="1" customWidth="1"/>
    <col min="14" max="16384" width="9.125" style="6"/>
  </cols>
  <sheetData>
    <row r="1" spans="1:12">
      <c r="A1" s="2" t="s">
        <v>37</v>
      </c>
    </row>
    <row r="2" spans="1:12">
      <c r="A2" s="2"/>
    </row>
    <row r="3" spans="1:12" s="7" customFormat="1">
      <c r="A3" s="3" t="s">
        <v>7</v>
      </c>
      <c r="B3" s="10" t="s">
        <v>41</v>
      </c>
      <c r="D3" s="13"/>
      <c r="F3" s="28"/>
      <c r="G3" s="13"/>
      <c r="H3" s="13"/>
    </row>
    <row r="4" spans="1:12" s="7" customFormat="1">
      <c r="A4" s="3" t="s">
        <v>8</v>
      </c>
      <c r="B4" s="10" t="s">
        <v>42</v>
      </c>
      <c r="C4" s="11"/>
      <c r="D4" s="13"/>
      <c r="F4" s="28"/>
      <c r="G4" s="13"/>
      <c r="H4" s="13"/>
    </row>
    <row r="5" spans="1:12" s="7" customFormat="1">
      <c r="A5" s="3" t="s">
        <v>9</v>
      </c>
      <c r="B5" s="11" t="s">
        <v>43</v>
      </c>
      <c r="D5" s="13"/>
      <c r="F5" s="28"/>
      <c r="G5" s="13"/>
      <c r="H5" s="13"/>
    </row>
    <row r="6" spans="1:12" s="7" customFormat="1">
      <c r="A6" s="4" t="s">
        <v>10</v>
      </c>
      <c r="B6" s="10" t="s">
        <v>44</v>
      </c>
      <c r="D6" s="13"/>
      <c r="F6" s="28"/>
      <c r="G6" s="13"/>
      <c r="H6" s="13"/>
    </row>
    <row r="7" spans="1:12" s="7" customFormat="1">
      <c r="A7" s="5" t="s">
        <v>11</v>
      </c>
      <c r="B7" s="8">
        <v>43535</v>
      </c>
      <c r="D7" s="13"/>
      <c r="F7" s="28"/>
      <c r="G7" s="13"/>
      <c r="H7" s="13"/>
    </row>
    <row r="8" spans="1:12" ht="20.25" customHeight="1" thickBot="1"/>
    <row r="9" spans="1:12" ht="30.6" thickBot="1">
      <c r="A9" s="18" t="s">
        <v>0</v>
      </c>
      <c r="B9" s="66" t="s">
        <v>30</v>
      </c>
      <c r="C9" s="19" t="s">
        <v>1</v>
      </c>
      <c r="D9" s="19" t="s">
        <v>22</v>
      </c>
      <c r="E9" s="21" t="s">
        <v>6</v>
      </c>
      <c r="F9" s="19" t="s">
        <v>3</v>
      </c>
      <c r="G9" s="29" t="s">
        <v>2</v>
      </c>
      <c r="H9" s="36" t="s">
        <v>4</v>
      </c>
    </row>
    <row r="10" spans="1:12" ht="21" customHeight="1">
      <c r="A10" s="20" t="s">
        <v>12</v>
      </c>
      <c r="B10" s="67">
        <v>30</v>
      </c>
      <c r="C10" s="9">
        <v>50000</v>
      </c>
      <c r="D10" s="71"/>
      <c r="E10" s="24">
        <f t="shared" ref="E10:E21" si="0">SUM(C10:D10)</f>
        <v>50000</v>
      </c>
      <c r="F10" s="12">
        <v>-1500</v>
      </c>
      <c r="G10" s="26">
        <f t="shared" ref="G10:G21" si="1">SUM(E10:F10)</f>
        <v>48500</v>
      </c>
      <c r="H10" s="37">
        <v>43646</v>
      </c>
      <c r="I10" s="40"/>
    </row>
    <row r="11" spans="1:12" ht="21" customHeight="1">
      <c r="A11" s="20" t="s">
        <v>13</v>
      </c>
      <c r="B11" s="67">
        <v>31</v>
      </c>
      <c r="C11" s="9">
        <v>50000</v>
      </c>
      <c r="D11" s="71"/>
      <c r="E11" s="24">
        <f t="shared" si="0"/>
        <v>50000</v>
      </c>
      <c r="F11" s="12">
        <v>-1500</v>
      </c>
      <c r="G11" s="26">
        <f t="shared" si="1"/>
        <v>48500</v>
      </c>
      <c r="H11" s="37">
        <v>43677</v>
      </c>
      <c r="I11" s="41"/>
    </row>
    <row r="12" spans="1:12" ht="21" customHeight="1">
      <c r="A12" s="20" t="s">
        <v>14</v>
      </c>
      <c r="B12" s="67">
        <v>31</v>
      </c>
      <c r="C12" s="9">
        <v>50000</v>
      </c>
      <c r="D12" s="72"/>
      <c r="E12" s="22">
        <f t="shared" si="0"/>
        <v>50000</v>
      </c>
      <c r="F12" s="12">
        <v>-1500</v>
      </c>
      <c r="G12" s="25">
        <f t="shared" si="1"/>
        <v>48500</v>
      </c>
      <c r="H12" s="37">
        <v>43708</v>
      </c>
      <c r="I12" s="41"/>
    </row>
    <row r="13" spans="1:12" ht="21" customHeight="1">
      <c r="A13" s="20" t="s">
        <v>15</v>
      </c>
      <c r="B13" s="67">
        <v>30</v>
      </c>
      <c r="C13" s="9">
        <v>50000</v>
      </c>
      <c r="D13" s="72"/>
      <c r="E13" s="22">
        <f t="shared" si="0"/>
        <v>50000</v>
      </c>
      <c r="F13" s="12">
        <v>-1500</v>
      </c>
      <c r="G13" s="25">
        <f t="shared" si="1"/>
        <v>48500</v>
      </c>
      <c r="H13" s="37">
        <v>43738</v>
      </c>
      <c r="I13" s="41"/>
    </row>
    <row r="14" spans="1:12" ht="21" customHeight="1">
      <c r="A14" s="20" t="s">
        <v>16</v>
      </c>
      <c r="B14" s="67">
        <v>31</v>
      </c>
      <c r="C14" s="9">
        <v>50000</v>
      </c>
      <c r="D14" s="72"/>
      <c r="E14" s="22">
        <f t="shared" si="0"/>
        <v>50000</v>
      </c>
      <c r="F14" s="12">
        <v>-1500</v>
      </c>
      <c r="G14" s="25">
        <f t="shared" si="1"/>
        <v>48500</v>
      </c>
      <c r="H14" s="37">
        <v>43769</v>
      </c>
      <c r="I14" s="41"/>
      <c r="J14" s="6" t="s">
        <v>23</v>
      </c>
    </row>
    <row r="15" spans="1:12" ht="21" customHeight="1">
      <c r="A15" s="20" t="s">
        <v>17</v>
      </c>
      <c r="B15" s="67">
        <v>30</v>
      </c>
      <c r="C15" s="9">
        <v>50000</v>
      </c>
      <c r="D15" s="72"/>
      <c r="E15" s="22">
        <f t="shared" si="0"/>
        <v>50000</v>
      </c>
      <c r="F15" s="12">
        <v>-1500</v>
      </c>
      <c r="G15" s="25">
        <f t="shared" si="1"/>
        <v>48500</v>
      </c>
      <c r="H15" s="37">
        <v>43799</v>
      </c>
      <c r="I15" s="41"/>
      <c r="J15" s="69" t="s">
        <v>24</v>
      </c>
      <c r="K15" s="11"/>
      <c r="L15" s="11"/>
    </row>
    <row r="16" spans="1:12" ht="21" customHeight="1">
      <c r="A16" s="20" t="s">
        <v>18</v>
      </c>
      <c r="B16" s="67">
        <v>31</v>
      </c>
      <c r="C16" s="9">
        <v>50000</v>
      </c>
      <c r="D16" s="72"/>
      <c r="E16" s="22">
        <f t="shared" si="0"/>
        <v>50000</v>
      </c>
      <c r="F16" s="12">
        <v>-1500</v>
      </c>
      <c r="G16" s="25">
        <f t="shared" si="1"/>
        <v>48500</v>
      </c>
      <c r="H16" s="37">
        <v>43830</v>
      </c>
      <c r="I16" s="41"/>
    </row>
    <row r="17" spans="1:14" ht="21" customHeight="1">
      <c r="A17" s="20" t="s">
        <v>19</v>
      </c>
      <c r="B17" s="67">
        <v>31</v>
      </c>
      <c r="C17" s="1">
        <v>50000</v>
      </c>
      <c r="D17" s="72"/>
      <c r="E17" s="22">
        <f t="shared" si="0"/>
        <v>50000</v>
      </c>
      <c r="F17" s="12">
        <v>-1500</v>
      </c>
      <c r="G17" s="25">
        <f t="shared" si="1"/>
        <v>48500</v>
      </c>
      <c r="H17" s="37">
        <v>43861</v>
      </c>
      <c r="I17" s="41"/>
    </row>
    <row r="18" spans="1:14" ht="21" customHeight="1">
      <c r="A18" s="20" t="s">
        <v>21</v>
      </c>
      <c r="B18" s="67">
        <v>29</v>
      </c>
      <c r="C18" s="1">
        <v>50000</v>
      </c>
      <c r="D18" s="72"/>
      <c r="E18" s="22">
        <f t="shared" si="0"/>
        <v>50000</v>
      </c>
      <c r="F18" s="12">
        <v>-1500</v>
      </c>
      <c r="G18" s="25">
        <f t="shared" si="1"/>
        <v>48500</v>
      </c>
      <c r="H18" s="37">
        <v>43890</v>
      </c>
      <c r="I18" s="41"/>
    </row>
    <row r="19" spans="1:14">
      <c r="A19" s="30" t="s">
        <v>20</v>
      </c>
      <c r="B19" s="68">
        <v>31</v>
      </c>
      <c r="C19" s="31">
        <v>50000</v>
      </c>
      <c r="D19" s="73"/>
      <c r="E19" s="32">
        <f t="shared" si="0"/>
        <v>50000</v>
      </c>
      <c r="F19" s="33">
        <v>-1500</v>
      </c>
      <c r="G19" s="34">
        <f t="shared" si="1"/>
        <v>48500</v>
      </c>
      <c r="H19" s="38">
        <v>43921</v>
      </c>
      <c r="I19" s="41"/>
    </row>
    <row r="20" spans="1:14" ht="21" customHeight="1">
      <c r="A20" s="30" t="s">
        <v>29</v>
      </c>
      <c r="B20" s="68">
        <v>30</v>
      </c>
      <c r="C20" s="31">
        <v>50000</v>
      </c>
      <c r="D20" s="73">
        <v>-6000</v>
      </c>
      <c r="E20" s="32">
        <f t="shared" si="0"/>
        <v>44000</v>
      </c>
      <c r="F20" s="33">
        <v>-1500</v>
      </c>
      <c r="G20" s="34">
        <f t="shared" si="1"/>
        <v>42500</v>
      </c>
      <c r="H20" s="38">
        <v>43951</v>
      </c>
      <c r="I20" s="41"/>
      <c r="J20" s="83" t="s">
        <v>38</v>
      </c>
      <c r="K20" s="84"/>
      <c r="L20" s="84"/>
      <c r="M20" s="84"/>
      <c r="N20" s="84"/>
    </row>
    <row r="21" spans="1:14" ht="21" customHeight="1" thickBot="1">
      <c r="A21" s="30" t="s">
        <v>28</v>
      </c>
      <c r="B21" s="68">
        <v>31</v>
      </c>
      <c r="C21" s="31">
        <v>50000</v>
      </c>
      <c r="D21" s="73">
        <v>-6000</v>
      </c>
      <c r="E21" s="32">
        <f t="shared" si="0"/>
        <v>44000</v>
      </c>
      <c r="F21" s="33">
        <v>-1500</v>
      </c>
      <c r="G21" s="34">
        <f t="shared" si="1"/>
        <v>42500</v>
      </c>
      <c r="H21" s="39">
        <v>43982</v>
      </c>
      <c r="I21" s="42"/>
      <c r="J21" s="83"/>
      <c r="K21" s="84"/>
      <c r="L21" s="84"/>
      <c r="M21" s="84"/>
      <c r="N21" s="84"/>
    </row>
    <row r="22" spans="1:14" ht="21" customHeight="1" thickBot="1">
      <c r="A22" s="16" t="s">
        <v>5</v>
      </c>
      <c r="B22" s="70">
        <f t="shared" ref="B22:G22" si="2">SUM(B10:B21)</f>
        <v>366</v>
      </c>
      <c r="C22" s="14">
        <f t="shared" si="2"/>
        <v>600000</v>
      </c>
      <c r="D22" s="74">
        <f t="shared" si="2"/>
        <v>-12000</v>
      </c>
      <c r="E22" s="23">
        <f t="shared" si="2"/>
        <v>588000</v>
      </c>
      <c r="F22" s="15">
        <f t="shared" si="2"/>
        <v>-18000</v>
      </c>
      <c r="G22" s="17">
        <f t="shared" si="2"/>
        <v>570000</v>
      </c>
    </row>
    <row r="25" spans="1:14">
      <c r="A25" s="2" t="s">
        <v>25</v>
      </c>
    </row>
    <row r="26" spans="1:14">
      <c r="A26" s="2" t="s">
        <v>23</v>
      </c>
      <c r="B26" s="35"/>
      <c r="C26" s="35"/>
      <c r="D26" s="75"/>
      <c r="E26" s="13"/>
      <c r="G26" s="35"/>
      <c r="H26" s="52"/>
      <c r="I26" s="50"/>
      <c r="J26" s="13"/>
    </row>
    <row r="27" spans="1:14">
      <c r="B27" s="53"/>
      <c r="C27" s="35"/>
      <c r="D27" s="75"/>
      <c r="E27" s="13"/>
      <c r="G27" s="35"/>
      <c r="H27" s="52"/>
      <c r="I27" s="50"/>
      <c r="J27" s="13"/>
    </row>
    <row r="28" spans="1:14">
      <c r="B28" s="53"/>
      <c r="C28" s="35"/>
      <c r="D28" s="75"/>
      <c r="E28" s="13"/>
      <c r="G28" s="35"/>
      <c r="H28" s="52"/>
      <c r="I28" s="50"/>
      <c r="J28" s="13"/>
    </row>
    <row r="29" spans="1:14">
      <c r="A29" s="2" t="s">
        <v>34</v>
      </c>
    </row>
    <row r="30" spans="1:14">
      <c r="A30" s="2" t="s">
        <v>27</v>
      </c>
      <c r="B30" s="35"/>
      <c r="C30" s="35"/>
      <c r="D30" s="75"/>
      <c r="E30" s="13"/>
      <c r="G30" s="35"/>
      <c r="H30" s="52"/>
      <c r="I30" s="50"/>
      <c r="J30" s="13"/>
    </row>
    <row r="31" spans="1:14">
      <c r="B31" s="53"/>
      <c r="C31" s="35"/>
      <c r="D31" s="75"/>
      <c r="E31" s="13"/>
      <c r="G31" s="35"/>
      <c r="H31" s="52"/>
      <c r="I31" s="50"/>
      <c r="J31" s="13"/>
    </row>
    <row r="32" spans="1:14">
      <c r="B32" s="53"/>
      <c r="C32" s="35"/>
      <c r="D32" s="75"/>
      <c r="E32" s="13"/>
      <c r="G32" s="35"/>
      <c r="H32" s="52"/>
      <c r="I32" s="50"/>
      <c r="J32" s="13"/>
    </row>
    <row r="33" spans="1:13">
      <c r="B33" s="53"/>
      <c r="C33" s="35"/>
      <c r="D33" s="75"/>
      <c r="E33" s="13"/>
      <c r="G33" s="35"/>
      <c r="H33" s="52"/>
      <c r="I33" s="50"/>
      <c r="J33" s="13"/>
    </row>
    <row r="34" spans="1:13" s="2" customFormat="1">
      <c r="A34" s="80" t="s">
        <v>26</v>
      </c>
      <c r="C34" s="43"/>
      <c r="D34" s="76"/>
      <c r="E34" s="43"/>
      <c r="F34" s="44"/>
      <c r="G34" s="45"/>
      <c r="H34" s="43"/>
      <c r="I34" s="48"/>
      <c r="J34" s="49"/>
      <c r="K34" s="47"/>
    </row>
    <row r="35" spans="1:13" s="2" customFormat="1">
      <c r="A35" s="80" t="s">
        <v>32</v>
      </c>
      <c r="B35" s="35"/>
      <c r="C35" s="43"/>
      <c r="D35" s="76"/>
      <c r="E35" s="43"/>
      <c r="F35" s="44"/>
      <c r="G35" s="45"/>
      <c r="H35" s="43"/>
      <c r="I35" s="48"/>
      <c r="J35" s="49"/>
      <c r="K35" s="47"/>
    </row>
    <row r="36" spans="1:13" s="2" customFormat="1">
      <c r="B36" s="51"/>
      <c r="C36" s="43"/>
      <c r="D36" s="76"/>
      <c r="E36" s="43"/>
      <c r="F36" s="44"/>
      <c r="G36" s="45"/>
      <c r="H36" s="43"/>
      <c r="I36" s="48"/>
      <c r="J36" s="49"/>
      <c r="K36" s="47"/>
    </row>
    <row r="37" spans="1:13" s="2" customFormat="1">
      <c r="B37" s="51"/>
      <c r="C37" s="43"/>
      <c r="D37" s="76"/>
      <c r="E37" s="43"/>
      <c r="F37" s="54"/>
      <c r="G37" s="55"/>
      <c r="H37" s="56"/>
      <c r="I37" s="57"/>
      <c r="J37" s="58"/>
      <c r="K37" s="59"/>
      <c r="L37" s="60"/>
      <c r="M37" s="60"/>
    </row>
    <row r="38" spans="1:13" s="2" customFormat="1">
      <c r="A38" s="81" t="s">
        <v>33</v>
      </c>
      <c r="B38" s="43"/>
      <c r="C38" s="43"/>
      <c r="D38" s="76"/>
      <c r="E38" s="44"/>
      <c r="F38" s="45"/>
      <c r="G38" s="43"/>
      <c r="H38" s="46"/>
      <c r="I38" s="49"/>
      <c r="J38" s="47"/>
    </row>
    <row r="39" spans="1:13" s="2" customFormat="1">
      <c r="A39" s="81" t="s">
        <v>31</v>
      </c>
      <c r="B39" s="35"/>
      <c r="C39" s="43"/>
      <c r="D39" s="76"/>
      <c r="E39" s="44"/>
      <c r="F39" s="45"/>
      <c r="G39" s="43"/>
      <c r="H39" s="46"/>
      <c r="I39" s="49"/>
      <c r="J39" s="47"/>
    </row>
    <row r="40" spans="1:13" s="2" customFormat="1">
      <c r="B40" s="53"/>
      <c r="C40" s="43"/>
      <c r="D40" s="76"/>
      <c r="E40" s="44"/>
      <c r="F40" s="45"/>
      <c r="G40" s="43"/>
      <c r="H40" s="46"/>
      <c r="I40" s="49"/>
      <c r="J40" s="47"/>
    </row>
    <row r="41" spans="1:13" s="2" customFormat="1">
      <c r="B41" s="43"/>
      <c r="C41" s="43"/>
      <c r="D41" s="76"/>
      <c r="E41" s="44"/>
      <c r="F41" s="45"/>
      <c r="G41" s="43"/>
      <c r="H41" s="46"/>
      <c r="I41" s="49"/>
      <c r="J41" s="47"/>
    </row>
    <row r="42" spans="1:13">
      <c r="F42" s="61"/>
      <c r="G42" s="62"/>
      <c r="H42" s="62"/>
      <c r="I42" s="63"/>
      <c r="J42" s="63"/>
      <c r="K42" s="63"/>
      <c r="L42" s="63"/>
      <c r="M42" s="63"/>
    </row>
    <row r="43" spans="1:13">
      <c r="A43" s="2" t="s">
        <v>39</v>
      </c>
      <c r="F43" s="61"/>
      <c r="G43" s="62"/>
      <c r="H43" s="62"/>
      <c r="I43" s="63"/>
      <c r="J43" s="63"/>
      <c r="K43" s="63"/>
      <c r="L43" s="63"/>
      <c r="M43" s="63"/>
    </row>
    <row r="44" spans="1:13">
      <c r="A44" s="2" t="s">
        <v>40</v>
      </c>
      <c r="B44" s="78"/>
      <c r="F44" s="64"/>
      <c r="G44" s="61"/>
      <c r="H44" s="62"/>
      <c r="I44" s="65"/>
      <c r="J44" s="61"/>
      <c r="K44" s="63"/>
      <c r="L44" s="63"/>
      <c r="M44" s="63"/>
    </row>
    <row r="45" spans="1:13">
      <c r="A45" s="2" t="s">
        <v>35</v>
      </c>
      <c r="B45" s="79"/>
      <c r="F45" s="64"/>
      <c r="G45" s="61"/>
      <c r="H45" s="62"/>
      <c r="I45" s="65"/>
      <c r="J45" s="61"/>
      <c r="K45" s="63"/>
      <c r="L45" s="63"/>
      <c r="M45" s="63"/>
    </row>
    <row r="46" spans="1:13" ht="15.6" thickBot="1">
      <c r="A46" s="2" t="s">
        <v>36</v>
      </c>
      <c r="B46" s="82"/>
      <c r="D46" s="77"/>
      <c r="E46" s="27"/>
      <c r="F46" s="61"/>
      <c r="G46" s="62"/>
      <c r="H46" s="62"/>
      <c r="I46" s="63"/>
      <c r="J46" s="63"/>
      <c r="K46" s="63"/>
      <c r="L46" s="63"/>
      <c r="M46" s="63"/>
    </row>
    <row r="47" spans="1:13" ht="15.6" thickTop="1">
      <c r="F47" s="61"/>
      <c r="G47" s="62"/>
      <c r="H47" s="62"/>
      <c r="I47" s="63"/>
      <c r="J47" s="63"/>
      <c r="K47" s="63"/>
      <c r="L47" s="63"/>
      <c r="M47" s="63"/>
    </row>
    <row r="48" spans="1:13">
      <c r="B48" s="27"/>
      <c r="F48" s="61"/>
      <c r="G48" s="62"/>
      <c r="H48" s="62"/>
      <c r="I48" s="63"/>
      <c r="J48" s="63"/>
      <c r="K48" s="63"/>
      <c r="L48" s="63"/>
      <c r="M48" s="63"/>
    </row>
    <row r="49" spans="6:13">
      <c r="F49" s="61"/>
      <c r="G49" s="62"/>
      <c r="H49" s="62"/>
      <c r="I49" s="63"/>
      <c r="J49" s="63"/>
      <c r="K49" s="63"/>
      <c r="L49" s="63"/>
      <c r="M49" s="63"/>
    </row>
  </sheetData>
  <mergeCells count="1">
    <mergeCell ref="J20:N21"/>
  </mergeCells>
  <phoneticPr fontId="10" type="noConversion"/>
  <printOptions horizontalCentered="1"/>
  <pageMargins left="0.45" right="0.2" top="0.5" bottom="0.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</dc:creator>
  <cp:lastModifiedBy>Kikisconsult</cp:lastModifiedBy>
  <cp:lastPrinted>2020-06-01T11:04:17Z</cp:lastPrinted>
  <dcterms:created xsi:type="dcterms:W3CDTF">2017-12-06T03:06:45Z</dcterms:created>
  <dcterms:modified xsi:type="dcterms:W3CDTF">2021-05-11T06:20:01Z</dcterms:modified>
</cp:coreProperties>
</file>